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90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Arkusz1!$H$13</definedName>
  </definedNames>
  <calcPr calcId="125725"/>
</workbook>
</file>

<file path=xl/calcChain.xml><?xml version="1.0" encoding="utf-8"?>
<calcChain xmlns="http://schemas.openxmlformats.org/spreadsheetml/2006/main">
  <c r="F20" i="1"/>
  <c r="H20" s="1"/>
  <c r="F14"/>
  <c r="H14" s="1"/>
  <c r="F18"/>
  <c r="H18" s="1"/>
  <c r="F16"/>
  <c r="H16" s="1"/>
  <c r="F21"/>
  <c r="H21" s="1"/>
  <c r="F10"/>
  <c r="H10" s="1"/>
  <c r="F13"/>
  <c r="H13" s="1"/>
  <c r="F11"/>
  <c r="H11" s="1"/>
  <c r="F17"/>
  <c r="H17" s="1"/>
  <c r="F15"/>
  <c r="H15" s="1"/>
  <c r="F19"/>
  <c r="H19" s="1"/>
  <c r="F12"/>
  <c r="H12" s="1"/>
  <c r="H22" l="1"/>
</calcChain>
</file>

<file path=xl/sharedStrings.xml><?xml version="1.0" encoding="utf-8"?>
<sst xmlns="http://schemas.openxmlformats.org/spreadsheetml/2006/main" count="43" uniqueCount="33">
  <si>
    <t>ZESTAWIENIE</t>
  </si>
  <si>
    <t>wyników zawodów wędkarskich spławikowych</t>
  </si>
  <si>
    <t>L.p.</t>
  </si>
  <si>
    <t>Nazwisko i Imię</t>
  </si>
  <si>
    <t>Nr stanowiska</t>
  </si>
  <si>
    <t>Waga ryb (g)</t>
  </si>
  <si>
    <t>Ilość punktów</t>
  </si>
  <si>
    <t>Ilość punktów karnych</t>
  </si>
  <si>
    <t>Punkty RAZEM</t>
  </si>
  <si>
    <t>Punktacja Wędkarz Roku</t>
  </si>
  <si>
    <t>Uwagi</t>
  </si>
  <si>
    <t>Sektor</t>
  </si>
  <si>
    <t>A</t>
  </si>
  <si>
    <t>B</t>
  </si>
  <si>
    <t>Zajęte miejsce w sektorze</t>
  </si>
  <si>
    <t>Zajęte miejsce ogólnie</t>
  </si>
  <si>
    <t>MIŚTURA ROBERT</t>
  </si>
  <si>
    <t>NOWAK KRYSTIAN</t>
  </si>
  <si>
    <t>BLICHARZ ZBIGNIEW</t>
  </si>
  <si>
    <t>BLICHARZ MARIA</t>
  </si>
  <si>
    <t>STYSZYŃSKI TOMASZ</t>
  </si>
  <si>
    <t>PISKOREK JAROSŁAW</t>
  </si>
  <si>
    <t>GZIKOWSKI MIKOŁAJ</t>
  </si>
  <si>
    <t xml:space="preserve">                                                                                          Eugeniusz Wielgosz</t>
  </si>
  <si>
    <t xml:space="preserve">                                                                                               Sędzia Główny</t>
  </si>
  <si>
    <t>zaliczanych do klasyfikacji Wędkarza Roku 2016</t>
  </si>
  <si>
    <t>BLICHARZ ANDRZEJ</t>
  </si>
  <si>
    <t>BLICHARZ DANUTA</t>
  </si>
  <si>
    <t>WIETRZYŃSKI MARIAN</t>
  </si>
  <si>
    <t>Rogoźno, dnia 09.10.2016r.</t>
  </si>
  <si>
    <t>organizowanych w dniu 09.10.2016r. na Jeziorze Rogozińskim</t>
  </si>
  <si>
    <t>BARANOWSKI STANISŁAW</t>
  </si>
  <si>
    <t>WIŚNIEWSKI MAREK</t>
  </si>
</sst>
</file>

<file path=xl/styles.xml><?xml version="1.0" encoding="utf-8"?>
<styleSheet xmlns="http://schemas.openxmlformats.org/spreadsheetml/2006/main">
  <fonts count="7">
    <font>
      <sz val="11"/>
      <color theme="1"/>
      <name val="Czcionka tekstu podstawowego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/>
    <xf numFmtId="0" fontId="6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"/>
  <sheetViews>
    <sheetView tabSelected="1" zoomScaleNormal="100" workbookViewId="0">
      <selection activeCell="P14" sqref="P14"/>
    </sheetView>
  </sheetViews>
  <sheetFormatPr defaultRowHeight="14.25"/>
  <cols>
    <col min="1" max="1" width="4" customWidth="1"/>
    <col min="2" max="2" width="19.625" style="14" customWidth="1"/>
    <col min="3" max="3" width="6.625" customWidth="1"/>
    <col min="4" max="4" width="5.5" customWidth="1"/>
    <col min="5" max="5" width="7.5" customWidth="1"/>
    <col min="6" max="6" width="7" customWidth="1"/>
    <col min="7" max="7" width="6.625" customWidth="1"/>
    <col min="8" max="8" width="6.75" customWidth="1"/>
    <col min="9" max="10" width="7.25" customWidth="1"/>
    <col min="11" max="11" width="9.5" customWidth="1"/>
    <col min="12" max="12" width="6.75" customWidth="1"/>
  </cols>
  <sheetData>
    <row r="1" spans="1:13">
      <c r="A1" s="17" t="s">
        <v>29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3" ht="15">
      <c r="A2" s="1"/>
    </row>
    <row r="3" spans="1:13" ht="15.75">
      <c r="A3" s="20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3" ht="15">
      <c r="A4" s="3"/>
    </row>
    <row r="5" spans="1:13" ht="15">
      <c r="A5" s="18" t="s">
        <v>1</v>
      </c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3" ht="15">
      <c r="A6" s="18" t="s">
        <v>30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3" ht="15">
      <c r="A7" s="18" t="s">
        <v>25</v>
      </c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3" ht="15.75" thickBot="1">
      <c r="A8" s="3"/>
    </row>
    <row r="9" spans="1:13" ht="52.5" thickTop="1" thickBot="1">
      <c r="A9" s="5" t="s">
        <v>2</v>
      </c>
      <c r="B9" s="5" t="s">
        <v>3</v>
      </c>
      <c r="C9" s="5" t="s">
        <v>11</v>
      </c>
      <c r="D9" s="5" t="s">
        <v>4</v>
      </c>
      <c r="E9" s="5" t="s">
        <v>5</v>
      </c>
      <c r="F9" s="5" t="s">
        <v>6</v>
      </c>
      <c r="G9" s="5" t="s">
        <v>7</v>
      </c>
      <c r="H9" s="5" t="s">
        <v>8</v>
      </c>
      <c r="I9" s="5" t="s">
        <v>14</v>
      </c>
      <c r="J9" s="5" t="s">
        <v>15</v>
      </c>
      <c r="K9" s="5" t="s">
        <v>9</v>
      </c>
      <c r="L9" s="5" t="s">
        <v>10</v>
      </c>
      <c r="M9" s="4"/>
    </row>
    <row r="10" spans="1:13" ht="14.25" customHeight="1" thickTop="1">
      <c r="A10" s="11">
        <v>1</v>
      </c>
      <c r="B10" s="7" t="s">
        <v>16</v>
      </c>
      <c r="C10" s="9" t="s">
        <v>13</v>
      </c>
      <c r="D10" s="11">
        <v>11</v>
      </c>
      <c r="E10" s="11">
        <v>6990</v>
      </c>
      <c r="F10" s="11">
        <f>E10</f>
        <v>6990</v>
      </c>
      <c r="G10" s="11">
        <v>0</v>
      </c>
      <c r="H10" s="11">
        <f>F10-G10</f>
        <v>6990</v>
      </c>
      <c r="I10" s="11">
        <v>1</v>
      </c>
      <c r="J10" s="11">
        <v>1</v>
      </c>
      <c r="K10" s="11">
        <v>1</v>
      </c>
      <c r="L10" s="11"/>
      <c r="M10" s="6"/>
    </row>
    <row r="11" spans="1:13" ht="14.25" customHeight="1">
      <c r="A11" s="11">
        <v>2</v>
      </c>
      <c r="B11" s="8" t="s">
        <v>17</v>
      </c>
      <c r="C11" s="10" t="s">
        <v>12</v>
      </c>
      <c r="D11" s="12">
        <v>1</v>
      </c>
      <c r="E11" s="12">
        <v>6360</v>
      </c>
      <c r="F11" s="12">
        <f>E11</f>
        <v>6360</v>
      </c>
      <c r="G11" s="11">
        <v>0</v>
      </c>
      <c r="H11" s="12">
        <f>F11-G11</f>
        <v>6360</v>
      </c>
      <c r="I11" s="12">
        <v>1</v>
      </c>
      <c r="J11" s="11">
        <v>2</v>
      </c>
      <c r="K11" s="11">
        <v>1</v>
      </c>
      <c r="L11" s="11"/>
      <c r="M11" s="6"/>
    </row>
    <row r="12" spans="1:13" ht="14.25" customHeight="1">
      <c r="A12" s="11">
        <v>3</v>
      </c>
      <c r="B12" s="7" t="s">
        <v>20</v>
      </c>
      <c r="C12" s="9" t="s">
        <v>13</v>
      </c>
      <c r="D12" s="11">
        <v>9</v>
      </c>
      <c r="E12" s="11">
        <v>6950</v>
      </c>
      <c r="F12" s="11">
        <f>E12</f>
        <v>6950</v>
      </c>
      <c r="G12" s="11">
        <v>0</v>
      </c>
      <c r="H12" s="11">
        <f>F12-G12</f>
        <v>6950</v>
      </c>
      <c r="I12" s="12">
        <v>2</v>
      </c>
      <c r="J12" s="11">
        <v>3</v>
      </c>
      <c r="K12" s="11">
        <v>2</v>
      </c>
      <c r="L12" s="11"/>
      <c r="M12" s="6"/>
    </row>
    <row r="13" spans="1:13" ht="14.25" customHeight="1">
      <c r="A13" s="11">
        <v>4</v>
      </c>
      <c r="B13" s="7" t="s">
        <v>31</v>
      </c>
      <c r="C13" s="9" t="s">
        <v>12</v>
      </c>
      <c r="D13" s="11">
        <v>6</v>
      </c>
      <c r="E13" s="11">
        <v>5810</v>
      </c>
      <c r="F13" s="11">
        <f>E13</f>
        <v>5810</v>
      </c>
      <c r="G13" s="11">
        <v>0</v>
      </c>
      <c r="H13" s="11">
        <f>F13-G13</f>
        <v>5810</v>
      </c>
      <c r="I13" s="11">
        <v>2</v>
      </c>
      <c r="J13" s="11">
        <v>4</v>
      </c>
      <c r="K13" s="11">
        <v>2</v>
      </c>
      <c r="L13" s="11"/>
      <c r="M13" s="6"/>
    </row>
    <row r="14" spans="1:13" ht="14.25" customHeight="1">
      <c r="A14" s="11">
        <v>5</v>
      </c>
      <c r="B14" s="7" t="s">
        <v>26</v>
      </c>
      <c r="C14" s="9" t="s">
        <v>13</v>
      </c>
      <c r="D14" s="11">
        <v>12</v>
      </c>
      <c r="E14" s="11">
        <v>5430</v>
      </c>
      <c r="F14" s="11">
        <f>E14</f>
        <v>5430</v>
      </c>
      <c r="G14" s="11">
        <v>0</v>
      </c>
      <c r="H14" s="11">
        <f>F14-G14</f>
        <v>5430</v>
      </c>
      <c r="I14" s="12">
        <v>3</v>
      </c>
      <c r="J14" s="12">
        <v>5</v>
      </c>
      <c r="K14" s="12">
        <v>3</v>
      </c>
      <c r="L14" s="11"/>
      <c r="M14" s="6"/>
    </row>
    <row r="15" spans="1:13" ht="14.25" customHeight="1">
      <c r="A15" s="11">
        <v>6</v>
      </c>
      <c r="B15" s="7" t="s">
        <v>18</v>
      </c>
      <c r="C15" s="9" t="s">
        <v>12</v>
      </c>
      <c r="D15" s="11">
        <v>2</v>
      </c>
      <c r="E15" s="11">
        <v>4240</v>
      </c>
      <c r="F15" s="11">
        <f>E15</f>
        <v>4240</v>
      </c>
      <c r="G15" s="11">
        <v>0</v>
      </c>
      <c r="H15" s="11">
        <f>F15-G15</f>
        <v>4240</v>
      </c>
      <c r="I15" s="12">
        <v>3</v>
      </c>
      <c r="J15" s="12">
        <v>6</v>
      </c>
      <c r="K15" s="12">
        <v>3</v>
      </c>
      <c r="L15" s="11"/>
      <c r="M15" s="6"/>
    </row>
    <row r="16" spans="1:13" ht="14.25" customHeight="1">
      <c r="A16" s="11">
        <v>7</v>
      </c>
      <c r="B16" s="8" t="s">
        <v>28</v>
      </c>
      <c r="C16" s="10" t="s">
        <v>13</v>
      </c>
      <c r="D16" s="12">
        <v>10</v>
      </c>
      <c r="E16" s="12">
        <v>4280</v>
      </c>
      <c r="F16" s="12">
        <f>E16</f>
        <v>4280</v>
      </c>
      <c r="G16" s="11">
        <v>0</v>
      </c>
      <c r="H16" s="12">
        <f>F16-G16</f>
        <v>4280</v>
      </c>
      <c r="I16" s="12">
        <v>4</v>
      </c>
      <c r="J16" s="12">
        <v>7</v>
      </c>
      <c r="K16" s="12">
        <v>4</v>
      </c>
      <c r="L16" s="11"/>
      <c r="M16" s="6"/>
    </row>
    <row r="17" spans="1:13" ht="14.25" customHeight="1">
      <c r="A17" s="11">
        <v>8</v>
      </c>
      <c r="B17" s="7" t="s">
        <v>21</v>
      </c>
      <c r="C17" s="9" t="s">
        <v>12</v>
      </c>
      <c r="D17" s="11">
        <v>5</v>
      </c>
      <c r="E17" s="11">
        <v>3660</v>
      </c>
      <c r="F17" s="11">
        <f>E17</f>
        <v>3660</v>
      </c>
      <c r="G17" s="11">
        <v>0</v>
      </c>
      <c r="H17" s="11">
        <f>F17-G17</f>
        <v>3660</v>
      </c>
      <c r="I17" s="11">
        <v>4</v>
      </c>
      <c r="J17" s="12">
        <v>8</v>
      </c>
      <c r="K17" s="12">
        <v>4</v>
      </c>
      <c r="L17" s="11"/>
      <c r="M17" s="6"/>
    </row>
    <row r="18" spans="1:13" s="13" customFormat="1">
      <c r="A18" s="12">
        <v>9</v>
      </c>
      <c r="B18" s="8" t="s">
        <v>22</v>
      </c>
      <c r="C18" s="10" t="s">
        <v>13</v>
      </c>
      <c r="D18" s="12">
        <v>8</v>
      </c>
      <c r="E18" s="12">
        <v>3480</v>
      </c>
      <c r="F18" s="12">
        <f>E18</f>
        <v>3480</v>
      </c>
      <c r="G18" s="11">
        <v>0</v>
      </c>
      <c r="H18" s="12">
        <f>F18-G18</f>
        <v>3480</v>
      </c>
      <c r="I18" s="12">
        <v>5</v>
      </c>
      <c r="J18" s="11">
        <v>9</v>
      </c>
      <c r="K18" s="11">
        <v>5</v>
      </c>
      <c r="L18" s="12"/>
    </row>
    <row r="19" spans="1:13">
      <c r="A19" s="12">
        <v>10</v>
      </c>
      <c r="B19" s="7" t="s">
        <v>27</v>
      </c>
      <c r="C19" s="9" t="s">
        <v>12</v>
      </c>
      <c r="D19" s="11">
        <v>3</v>
      </c>
      <c r="E19" s="11">
        <v>3210</v>
      </c>
      <c r="F19" s="11">
        <f>E19</f>
        <v>3210</v>
      </c>
      <c r="G19" s="11">
        <v>0</v>
      </c>
      <c r="H19" s="11">
        <f>F19-G19</f>
        <v>3210</v>
      </c>
      <c r="I19" s="11">
        <v>5</v>
      </c>
      <c r="J19" s="11">
        <v>10</v>
      </c>
      <c r="K19" s="11">
        <v>5</v>
      </c>
      <c r="L19" s="12"/>
    </row>
    <row r="20" spans="1:13">
      <c r="A20" s="12">
        <v>11</v>
      </c>
      <c r="B20" s="7" t="s">
        <v>32</v>
      </c>
      <c r="C20" s="9" t="s">
        <v>13</v>
      </c>
      <c r="D20" s="11">
        <v>7</v>
      </c>
      <c r="E20" s="11">
        <v>3100</v>
      </c>
      <c r="F20" s="11">
        <f>E20</f>
        <v>3100</v>
      </c>
      <c r="G20" s="11">
        <v>0</v>
      </c>
      <c r="H20" s="11">
        <f>F20-G20</f>
        <v>3100</v>
      </c>
      <c r="I20" s="12">
        <v>6</v>
      </c>
      <c r="J20" s="11">
        <v>11</v>
      </c>
      <c r="K20" s="11">
        <v>6</v>
      </c>
      <c r="L20" s="12"/>
    </row>
    <row r="21" spans="1:13">
      <c r="A21" s="12">
        <v>12</v>
      </c>
      <c r="B21" s="7" t="s">
        <v>19</v>
      </c>
      <c r="C21" s="9" t="s">
        <v>12</v>
      </c>
      <c r="D21" s="11">
        <v>4</v>
      </c>
      <c r="E21" s="11">
        <v>1790</v>
      </c>
      <c r="F21" s="11">
        <f>E21</f>
        <v>1790</v>
      </c>
      <c r="G21" s="11">
        <v>0</v>
      </c>
      <c r="H21" s="11">
        <f>F21-G21</f>
        <v>1790</v>
      </c>
      <c r="I21" s="12">
        <v>6</v>
      </c>
      <c r="J21" s="11">
        <v>12</v>
      </c>
      <c r="K21" s="11">
        <v>6</v>
      </c>
      <c r="L21" s="12"/>
    </row>
    <row r="22" spans="1:13" ht="15.75">
      <c r="A22" s="2"/>
      <c r="H22">
        <f>SUM(H10:H21)</f>
        <v>55300</v>
      </c>
    </row>
    <row r="23" spans="1:13" ht="15">
      <c r="A23" s="3"/>
    </row>
    <row r="24" spans="1:13" ht="15">
      <c r="A24" s="16" t="s">
        <v>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3" ht="15">
      <c r="A25" s="1"/>
    </row>
    <row r="26" spans="1:13" ht="15">
      <c r="A26" s="15" t="s">
        <v>23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</row>
  </sheetData>
  <sortState ref="B10:I21">
    <sortCondition ref="I10:I21"/>
    <sortCondition descending="1" ref="H10:H21"/>
  </sortState>
  <mergeCells count="7">
    <mergeCell ref="A26:K26"/>
    <mergeCell ref="A24:K24"/>
    <mergeCell ref="A1:L1"/>
    <mergeCell ref="A5:K5"/>
    <mergeCell ref="A6:K6"/>
    <mergeCell ref="A7:K7"/>
    <mergeCell ref="A3:K3"/>
  </mergeCells>
  <printOptions headings="1"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</dc:creator>
  <cp:lastModifiedBy>Mariusz x</cp:lastModifiedBy>
  <cp:lastPrinted>2012-09-23T16:39:44Z</cp:lastPrinted>
  <dcterms:created xsi:type="dcterms:W3CDTF">2011-10-23T16:39:33Z</dcterms:created>
  <dcterms:modified xsi:type="dcterms:W3CDTF">2016-10-09T13:20:26Z</dcterms:modified>
</cp:coreProperties>
</file>